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2" windowWidth="20100" windowHeight="11640"/>
  </bookViews>
  <sheets>
    <sheet name="2009-2010" sheetId="2" r:id="rId1"/>
  </sheets>
  <definedNames>
    <definedName name="IDX" localSheetId="0">'2009-2010'!$A$1</definedName>
  </definedNames>
  <calcPr calcId="125725"/>
</workbook>
</file>

<file path=xl/calcChain.xml><?xml version="1.0" encoding="utf-8"?>
<calcChain xmlns="http://schemas.openxmlformats.org/spreadsheetml/2006/main">
  <c r="H31" i="2"/>
  <c r="H18"/>
  <c r="F31"/>
  <c r="F18"/>
  <c r="H5"/>
  <c r="F5"/>
  <c r="H7"/>
  <c r="H8"/>
  <c r="H9"/>
  <c r="H10"/>
  <c r="H11"/>
  <c r="H12"/>
  <c r="H13"/>
  <c r="H14"/>
  <c r="H15"/>
  <c r="H16"/>
  <c r="H17"/>
  <c r="H19"/>
  <c r="H20"/>
  <c r="H21"/>
  <c r="H22"/>
  <c r="H23"/>
  <c r="H24"/>
  <c r="H25"/>
  <c r="H26"/>
  <c r="H27"/>
  <c r="H28"/>
  <c r="H29"/>
  <c r="H30"/>
  <c r="H32"/>
  <c r="H33"/>
  <c r="H34"/>
  <c r="H35"/>
  <c r="H36"/>
  <c r="H37"/>
  <c r="H38"/>
  <c r="H39"/>
  <c r="H40"/>
  <c r="H41"/>
  <c r="H42"/>
  <c r="H43"/>
  <c r="H6"/>
  <c r="F7"/>
  <c r="F8"/>
  <c r="F9"/>
  <c r="F10"/>
  <c r="F11"/>
  <c r="F12"/>
  <c r="F13"/>
  <c r="F14"/>
  <c r="F15"/>
  <c r="F16"/>
  <c r="F17"/>
  <c r="F19"/>
  <c r="F20"/>
  <c r="F21"/>
  <c r="F22"/>
  <c r="F23"/>
  <c r="F24"/>
  <c r="F25"/>
  <c r="F26"/>
  <c r="F27"/>
  <c r="F28"/>
  <c r="F29"/>
  <c r="F30"/>
  <c r="F32"/>
  <c r="F33"/>
  <c r="F34"/>
  <c r="F35"/>
  <c r="F36"/>
  <c r="F37"/>
  <c r="F38"/>
  <c r="F39"/>
  <c r="F40"/>
  <c r="F41"/>
  <c r="F42"/>
  <c r="F43"/>
  <c r="F6"/>
</calcChain>
</file>

<file path=xl/sharedStrings.xml><?xml version="1.0" encoding="utf-8"?>
<sst xmlns="http://schemas.openxmlformats.org/spreadsheetml/2006/main" count="55" uniqueCount="27">
  <si>
    <t>Male</t>
  </si>
  <si>
    <t>Female</t>
  </si>
  <si>
    <t>Unweighted Response Rates for NHANES 2009-2010 by Age and Gender</t>
  </si>
  <si>
    <t>Gender/ Age groups</t>
  </si>
  <si>
    <t>Screened Sample</t>
  </si>
  <si>
    <t>Control Totals</t>
  </si>
  <si>
    <t>Total</t>
  </si>
  <si>
    <t>All Ages</t>
  </si>
  <si>
    <r>
      <t>Sample Size</t>
    </r>
    <r>
      <rPr>
        <vertAlign val="superscript"/>
        <sz val="11"/>
        <rFont val="Arial"/>
        <family val="2"/>
      </rPr>
      <t>1</t>
    </r>
  </si>
  <si>
    <t>Interviewed Sample</t>
  </si>
  <si>
    <t>Unweighted Sample Size</t>
  </si>
  <si>
    <t>Unweighted Response Rate (%)</t>
  </si>
  <si>
    <t>Examined Sample</t>
  </si>
  <si>
    <t>&lt;1 year</t>
  </si>
  <si>
    <t>1-5 years</t>
  </si>
  <si>
    <t>6-11 years</t>
  </si>
  <si>
    <t>12-15 years</t>
  </si>
  <si>
    <t>16-19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</si>
  <si>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</si>
  <si>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</si>
  <si>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</si>
  <si>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</si>
  <si>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</si>
  <si>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</si>
  <si>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</si>
  <si>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1. Gender sample sizes not equal in Total sample size due to a few unspecified gender designations in screened sample</t>
  </si>
  <si>
    <t>However, all sample persons in the interviewed and examined samples have a specified gender designation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</si>
</sst>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2"/>
      <color rgb="FF00228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0E0E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/>
    <xf numFmtId="0" fontId="20" fillId="33" borderId="0" xfId="0" applyFont="1" applyFill="1"/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/>
    </xf>
    <xf numFmtId="0" fontId="21" fillId="0" borderId="12" xfId="0" applyFont="1" applyFill="1" applyBorder="1"/>
    <xf numFmtId="0" fontId="21" fillId="0" borderId="12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3" fontId="21" fillId="0" borderId="12" xfId="0" applyNumberFormat="1" applyFont="1" applyFill="1" applyBorder="1" applyAlignment="1">
      <alignment horizontal="center" vertical="top" wrapText="1"/>
    </xf>
    <xf numFmtId="164" fontId="21" fillId="0" borderId="13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 vertical="top"/>
    </xf>
    <xf numFmtId="3" fontId="21" fillId="0" borderId="14" xfId="0" applyNumberFormat="1" applyFont="1" applyFill="1" applyBorder="1" applyAlignment="1">
      <alignment horizontal="center" vertical="top" wrapText="1"/>
    </xf>
    <xf numFmtId="164" fontId="21" fillId="0" borderId="15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/>
    </xf>
    <xf numFmtId="0" fontId="21" fillId="0" borderId="0" xfId="0" quotePrefix="1" applyFont="1" applyFill="1" applyBorder="1" applyAlignment="1">
      <alignment horizontal="right" vertical="top"/>
    </xf>
    <xf numFmtId="3" fontId="21" fillId="0" borderId="15" xfId="0" applyNumberFormat="1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0" fontId="21" fillId="0" borderId="0" xfId="0" quotePrefix="1" applyFont="1" applyFill="1" applyBorder="1" applyAlignment="1">
      <alignment horizontal="right" vertical="top" wrapText="1"/>
    </xf>
    <xf numFmtId="0" fontId="21" fillId="0" borderId="19" xfId="0" applyFont="1" applyFill="1" applyBorder="1" applyAlignment="1">
      <alignment horizontal="right" vertical="top"/>
    </xf>
    <xf numFmtId="3" fontId="21" fillId="0" borderId="13" xfId="0" applyNumberFormat="1" applyFont="1" applyFill="1" applyBorder="1" applyAlignment="1">
      <alignment horizontal="center" vertical="top" wrapText="1"/>
    </xf>
    <xf numFmtId="3" fontId="21" fillId="0" borderId="11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right" vertical="top" wrapText="1"/>
    </xf>
    <xf numFmtId="0" fontId="21" fillId="0" borderId="18" xfId="0" applyFont="1" applyFill="1" applyBorder="1" applyAlignment="1">
      <alignment horizontal="right" vertical="top" wrapText="1"/>
    </xf>
    <xf numFmtId="0" fontId="21" fillId="0" borderId="11" xfId="0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/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topLeftCell="A16" workbookViewId="0">
      <selection activeCell="B36" sqref="B36"/>
    </sheetView>
  </sheetViews>
  <sheetFormatPr defaultRowHeight="15"/>
  <cols>
    <col min="1" max="1" width="17.88671875" style="3" customWidth="1"/>
    <col min="2" max="2" width="19.44140625" style="3" customWidth="1"/>
    <col min="3" max="3" width="18" style="3" customWidth="1"/>
    <col min="4" max="4" width="15.88671875" style="3" customWidth="1"/>
    <col min="5" max="5" width="20.109375" style="3" customWidth="1"/>
    <col min="6" max="6" width="18.6640625" style="3" customWidth="1"/>
    <col min="7" max="8" width="19.33203125" style="3" customWidth="1"/>
    <col min="9" max="11" width="8.88671875" style="3"/>
    <col min="12" max="16384" width="8.88671875" style="1"/>
  </cols>
  <sheetData>
    <row r="1" spans="1:8">
      <c r="A1" s="2"/>
      <c r="C1" s="3" t="s">
        <v>2</v>
      </c>
    </row>
    <row r="2" spans="1:8">
      <c r="A2" s="2"/>
    </row>
    <row r="3" spans="1:8">
      <c r="A3" s="40" t="s">
        <v>3</v>
      </c>
      <c r="B3" s="41"/>
      <c r="C3" s="38" t="s">
        <v>4</v>
      </c>
      <c r="D3" s="39"/>
      <c r="E3" s="34" t="s">
        <v>9</v>
      </c>
      <c r="F3" s="35"/>
      <c r="G3" s="34" t="s">
        <v>12</v>
      </c>
      <c r="H3" s="35"/>
    </row>
    <row r="4" spans="1:8" ht="30" customHeight="1">
      <c r="A4" s="37"/>
      <c r="B4" s="42"/>
      <c r="C4" s="28" t="s">
        <v>5</v>
      </c>
      <c r="D4" s="31" t="s">
        <v>8</v>
      </c>
      <c r="E4" s="12" t="s">
        <v>10</v>
      </c>
      <c r="F4" s="11" t="s">
        <v>11</v>
      </c>
      <c r="G4" s="18" t="s">
        <v>10</v>
      </c>
      <c r="H4" s="11" t="s">
        <v>11</v>
      </c>
    </row>
    <row r="5" spans="1:8">
      <c r="A5" s="10" t="s">
        <v>6</v>
      </c>
      <c r="B5" s="4" t="s">
        <v>7</v>
      </c>
      <c r="C5" s="23">
        <v>301943719</v>
      </c>
      <c r="D5" s="32">
        <v>13272</v>
      </c>
      <c r="E5" s="19">
        <v>10537</v>
      </c>
      <c r="F5" s="20">
        <f>(E5/D5)*100</f>
        <v>79.392706449668466</v>
      </c>
      <c r="G5" s="19">
        <v>10253</v>
      </c>
      <c r="H5" s="20">
        <f>(G5/D5)*100</f>
        <v>77.252863170584689</v>
      </c>
    </row>
    <row r="6" spans="1:8">
      <c r="A6" s="8"/>
      <c r="B6" s="5" t="s">
        <v>13</v>
      </c>
      <c r="C6" s="13">
        <v>4253423.34</v>
      </c>
      <c r="D6" s="26">
        <v>482</v>
      </c>
      <c r="E6" s="13">
        <v>428</v>
      </c>
      <c r="F6" s="14">
        <f>(E6/D6)*100</f>
        <v>88.796680497925308</v>
      </c>
      <c r="G6" s="15">
        <v>418</v>
      </c>
      <c r="H6" s="14">
        <f>(G6/D6)*100</f>
        <v>86.721991701244818</v>
      </c>
    </row>
    <row r="7" spans="1:8" ht="15.6" customHeight="1">
      <c r="A7" s="9"/>
      <c r="B7" s="21" t="s">
        <v>14</v>
      </c>
      <c r="C7" s="13">
        <v>21153850.16</v>
      </c>
      <c r="D7" s="26">
        <v>1433</v>
      </c>
      <c r="E7" s="13">
        <v>1295</v>
      </c>
      <c r="F7" s="14">
        <f t="shared" ref="F7:F43" si="0">(E7/D7)*100</f>
        <v>90.3698534542917</v>
      </c>
      <c r="G7" s="13">
        <v>1244</v>
      </c>
      <c r="H7" s="14">
        <f t="shared" ref="H7:H43" si="1">(G7/D7)*100</f>
        <v>86.810886252616896</v>
      </c>
    </row>
    <row r="8" spans="1:8" ht="15.6" customHeight="1">
      <c r="A8" s="9"/>
      <c r="B8" s="21" t="s">
        <v>15</v>
      </c>
      <c r="C8" s="13">
        <v>24306928.059999999</v>
      </c>
      <c r="D8" s="26">
        <v>1435</v>
      </c>
      <c r="E8" s="13">
        <v>1257</v>
      </c>
      <c r="F8" s="14">
        <f t="shared" si="0"/>
        <v>87.595818815331</v>
      </c>
      <c r="G8" s="13">
        <v>1222</v>
      </c>
      <c r="H8" s="14">
        <f t="shared" si="1"/>
        <v>85.156794425087114</v>
      </c>
    </row>
    <row r="9" spans="1:8" ht="15.6" customHeight="1">
      <c r="A9" s="9"/>
      <c r="B9" s="21" t="s">
        <v>16</v>
      </c>
      <c r="C9" s="13">
        <v>16107524.970000001</v>
      </c>
      <c r="D9" s="26">
        <v>768</v>
      </c>
      <c r="E9" s="13">
        <v>668</v>
      </c>
      <c r="F9" s="14">
        <f t="shared" si="0"/>
        <v>86.979166666666657</v>
      </c>
      <c r="G9" s="13">
        <v>652</v>
      </c>
      <c r="H9" s="14">
        <f t="shared" si="1"/>
        <v>84.895833333333343</v>
      </c>
    </row>
    <row r="10" spans="1:8" ht="15.6" customHeight="1">
      <c r="A10" s="9"/>
      <c r="B10" s="21" t="s">
        <v>17</v>
      </c>
      <c r="C10" s="13">
        <v>17035853.629999999</v>
      </c>
      <c r="D10" s="26">
        <v>757</v>
      </c>
      <c r="E10" s="13">
        <v>671</v>
      </c>
      <c r="F10" s="14">
        <f t="shared" si="0"/>
        <v>88.639365918097752</v>
      </c>
      <c r="G10" s="13">
        <v>658</v>
      </c>
      <c r="H10" s="14">
        <f t="shared" si="1"/>
        <v>86.922060766182298</v>
      </c>
    </row>
    <row r="11" spans="1:8" ht="15.6" customHeight="1">
      <c r="A11" s="9"/>
      <c r="B11" s="21" t="s">
        <v>18</v>
      </c>
      <c r="C11" s="13">
        <v>41828639.149999999</v>
      </c>
      <c r="D11" s="26">
        <v>1304</v>
      </c>
      <c r="E11" s="13">
        <v>1041</v>
      </c>
      <c r="F11" s="14">
        <f t="shared" si="0"/>
        <v>79.831288343558285</v>
      </c>
      <c r="G11" s="13">
        <v>1022</v>
      </c>
      <c r="H11" s="14">
        <f t="shared" si="1"/>
        <v>78.374233128834362</v>
      </c>
    </row>
    <row r="12" spans="1:8" ht="15.6" customHeight="1">
      <c r="A12" s="9"/>
      <c r="B12" s="21" t="s">
        <v>19</v>
      </c>
      <c r="C12" s="13">
        <v>39309335.460000001</v>
      </c>
      <c r="D12" s="26">
        <v>1299</v>
      </c>
      <c r="E12" s="13">
        <v>1042</v>
      </c>
      <c r="F12" s="14">
        <f t="shared" si="0"/>
        <v>80.215550423402618</v>
      </c>
      <c r="G12" s="13">
        <v>1011</v>
      </c>
      <c r="H12" s="14">
        <f t="shared" si="1"/>
        <v>77.829099307159353</v>
      </c>
    </row>
    <row r="13" spans="1:8" ht="15.6" customHeight="1">
      <c r="A13" s="9"/>
      <c r="B13" s="21" t="s">
        <v>20</v>
      </c>
      <c r="C13" s="13">
        <v>43193292.979999997</v>
      </c>
      <c r="D13" s="26">
        <v>1418</v>
      </c>
      <c r="E13" s="13">
        <v>1106</v>
      </c>
      <c r="F13" s="14">
        <f t="shared" si="0"/>
        <v>77.997179125528916</v>
      </c>
      <c r="G13" s="13">
        <v>1087</v>
      </c>
      <c r="H13" s="14">
        <f t="shared" si="1"/>
        <v>76.657263751763054</v>
      </c>
    </row>
    <row r="14" spans="1:8" ht="15.6" customHeight="1">
      <c r="A14" s="9"/>
      <c r="B14" s="21" t="s">
        <v>21</v>
      </c>
      <c r="C14" s="13">
        <v>40677330.450000003</v>
      </c>
      <c r="D14" s="26">
        <v>1273</v>
      </c>
      <c r="E14" s="13">
        <v>956</v>
      </c>
      <c r="F14" s="14">
        <f t="shared" si="0"/>
        <v>75.098193244304795</v>
      </c>
      <c r="G14" s="13">
        <v>934</v>
      </c>
      <c r="H14" s="14">
        <f t="shared" si="1"/>
        <v>73.369992144540447</v>
      </c>
    </row>
    <row r="15" spans="1:8" ht="15.6" customHeight="1">
      <c r="A15" s="9"/>
      <c r="B15" s="21" t="s">
        <v>22</v>
      </c>
      <c r="C15" s="13">
        <v>27802572.710000001</v>
      </c>
      <c r="D15" s="26">
        <v>1390</v>
      </c>
      <c r="E15" s="13">
        <v>961</v>
      </c>
      <c r="F15" s="14">
        <f t="shared" si="0"/>
        <v>69.136690647482013</v>
      </c>
      <c r="G15" s="13">
        <v>947</v>
      </c>
      <c r="H15" s="14">
        <f t="shared" si="1"/>
        <v>68.129496402877692</v>
      </c>
    </row>
    <row r="16" spans="1:8" ht="15.6" customHeight="1">
      <c r="A16" s="9"/>
      <c r="B16" s="21" t="s">
        <v>23</v>
      </c>
      <c r="C16" s="13">
        <v>16094369.74</v>
      </c>
      <c r="D16" s="26">
        <v>995</v>
      </c>
      <c r="E16" s="13">
        <v>687</v>
      </c>
      <c r="F16" s="14">
        <f t="shared" si="0"/>
        <v>69.045226130653276</v>
      </c>
      <c r="G16" s="13">
        <v>662</v>
      </c>
      <c r="H16" s="14">
        <f t="shared" si="1"/>
        <v>66.532663316582912</v>
      </c>
    </row>
    <row r="17" spans="1:8" ht="15.6" customHeight="1">
      <c r="A17" s="9"/>
      <c r="B17" s="5" t="s">
        <v>24</v>
      </c>
      <c r="C17" s="16">
        <v>10180598.800000001</v>
      </c>
      <c r="D17" s="22">
        <v>718</v>
      </c>
      <c r="E17" s="16">
        <v>425</v>
      </c>
      <c r="F17" s="17">
        <f t="shared" si="0"/>
        <v>59.192200557103071</v>
      </c>
      <c r="G17" s="16">
        <v>396</v>
      </c>
      <c r="H17" s="17">
        <f t="shared" si="1"/>
        <v>55.153203342618383</v>
      </c>
    </row>
    <row r="18" spans="1:8" ht="15.6" customHeight="1">
      <c r="A18" s="6" t="s">
        <v>0</v>
      </c>
      <c r="B18" s="25" t="s">
        <v>7</v>
      </c>
      <c r="C18" s="23">
        <v>147941659</v>
      </c>
      <c r="D18" s="27">
        <v>6607</v>
      </c>
      <c r="E18" s="15">
        <v>5225</v>
      </c>
      <c r="F18" s="14">
        <f t="shared" si="0"/>
        <v>79.082790979264416</v>
      </c>
      <c r="G18" s="33">
        <v>5092</v>
      </c>
      <c r="H18" s="20">
        <f t="shared" si="1"/>
        <v>77.069774481610409</v>
      </c>
    </row>
    <row r="19" spans="1:8">
      <c r="A19" s="36"/>
      <c r="B19" s="4" t="s">
        <v>13</v>
      </c>
      <c r="C19" s="13">
        <v>2166283.73</v>
      </c>
      <c r="D19" s="26">
        <v>237</v>
      </c>
      <c r="E19" s="15">
        <v>206</v>
      </c>
      <c r="F19" s="14">
        <f t="shared" si="0"/>
        <v>86.919831223628691</v>
      </c>
      <c r="G19" s="15">
        <v>203</v>
      </c>
      <c r="H19" s="14">
        <f t="shared" si="1"/>
        <v>85.654008438818565</v>
      </c>
    </row>
    <row r="20" spans="1:8">
      <c r="A20" s="36"/>
      <c r="B20" s="24" t="s">
        <v>14</v>
      </c>
      <c r="C20" s="13">
        <v>10830821.609999999</v>
      </c>
      <c r="D20" s="26">
        <v>728</v>
      </c>
      <c r="E20" s="13">
        <v>662</v>
      </c>
      <c r="F20" s="14">
        <f t="shared" si="0"/>
        <v>90.934065934065927</v>
      </c>
      <c r="G20" s="13">
        <v>642</v>
      </c>
      <c r="H20" s="14">
        <f t="shared" si="1"/>
        <v>88.186813186813183</v>
      </c>
    </row>
    <row r="21" spans="1:8">
      <c r="A21" s="36"/>
      <c r="B21" s="24" t="s">
        <v>15</v>
      </c>
      <c r="C21" s="13">
        <v>12422511.560000001</v>
      </c>
      <c r="D21" s="26">
        <v>735</v>
      </c>
      <c r="E21" s="13">
        <v>641</v>
      </c>
      <c r="F21" s="14">
        <f t="shared" si="0"/>
        <v>87.210884353741491</v>
      </c>
      <c r="G21" s="13">
        <v>623</v>
      </c>
      <c r="H21" s="14">
        <f t="shared" si="1"/>
        <v>84.761904761904759</v>
      </c>
    </row>
    <row r="22" spans="1:8">
      <c r="A22" s="36"/>
      <c r="B22" s="24" t="s">
        <v>16</v>
      </c>
      <c r="C22" s="13">
        <v>8233162.9800000004</v>
      </c>
      <c r="D22" s="26">
        <v>392</v>
      </c>
      <c r="E22" s="13">
        <v>339</v>
      </c>
      <c r="F22" s="14">
        <f t="shared" si="0"/>
        <v>86.479591836734699</v>
      </c>
      <c r="G22" s="13">
        <v>332</v>
      </c>
      <c r="H22" s="14">
        <f t="shared" si="1"/>
        <v>84.693877551020407</v>
      </c>
    </row>
    <row r="23" spans="1:8">
      <c r="A23" s="36"/>
      <c r="B23" s="24" t="s">
        <v>17</v>
      </c>
      <c r="C23" s="13">
        <v>8643871.5800000001</v>
      </c>
      <c r="D23" s="26">
        <v>426</v>
      </c>
      <c r="E23" s="13">
        <v>371</v>
      </c>
      <c r="F23" s="14">
        <f t="shared" si="0"/>
        <v>87.089201877934272</v>
      </c>
      <c r="G23" s="13">
        <v>363</v>
      </c>
      <c r="H23" s="14">
        <f t="shared" si="1"/>
        <v>85.211267605633793</v>
      </c>
    </row>
    <row r="24" spans="1:8">
      <c r="A24" s="36"/>
      <c r="B24" s="24" t="s">
        <v>18</v>
      </c>
      <c r="C24" s="13">
        <v>21075626.460000001</v>
      </c>
      <c r="D24" s="26">
        <v>611</v>
      </c>
      <c r="E24" s="13">
        <v>485</v>
      </c>
      <c r="F24" s="14">
        <f t="shared" si="0"/>
        <v>79.378068739770868</v>
      </c>
      <c r="G24" s="13">
        <v>473</v>
      </c>
      <c r="H24" s="14">
        <f t="shared" si="1"/>
        <v>77.414075286415709</v>
      </c>
    </row>
    <row r="25" spans="1:8">
      <c r="A25" s="36"/>
      <c r="B25" s="24" t="s">
        <v>19</v>
      </c>
      <c r="C25" s="13">
        <v>19421986.620000001</v>
      </c>
      <c r="D25" s="26">
        <v>646</v>
      </c>
      <c r="E25" s="13">
        <v>495</v>
      </c>
      <c r="F25" s="14">
        <f t="shared" si="0"/>
        <v>76.625386996904027</v>
      </c>
      <c r="G25" s="13">
        <v>480</v>
      </c>
      <c r="H25" s="14">
        <f t="shared" si="1"/>
        <v>74.303405572755423</v>
      </c>
    </row>
    <row r="26" spans="1:8">
      <c r="A26" s="36"/>
      <c r="B26" s="24" t="s">
        <v>20</v>
      </c>
      <c r="C26" s="13">
        <v>21240619.649999999</v>
      </c>
      <c r="D26" s="26">
        <v>696</v>
      </c>
      <c r="E26" s="13">
        <v>513</v>
      </c>
      <c r="F26" s="14">
        <f t="shared" si="0"/>
        <v>73.706896551724128</v>
      </c>
      <c r="G26" s="13">
        <v>505</v>
      </c>
      <c r="H26" s="14">
        <f t="shared" si="1"/>
        <v>72.557471264367805</v>
      </c>
    </row>
    <row r="27" spans="1:8">
      <c r="A27" s="36"/>
      <c r="B27" s="24" t="s">
        <v>21</v>
      </c>
      <c r="C27" s="13">
        <v>19812959.760000002</v>
      </c>
      <c r="D27" s="26">
        <v>665</v>
      </c>
      <c r="E27" s="13">
        <v>502</v>
      </c>
      <c r="F27" s="14">
        <f t="shared" si="0"/>
        <v>75.488721804511286</v>
      </c>
      <c r="G27" s="13">
        <v>490</v>
      </c>
      <c r="H27" s="14">
        <f t="shared" si="1"/>
        <v>73.68421052631578</v>
      </c>
    </row>
    <row r="28" spans="1:8">
      <c r="A28" s="36"/>
      <c r="B28" s="24" t="s">
        <v>22</v>
      </c>
      <c r="C28" s="13">
        <v>13232096.74</v>
      </c>
      <c r="D28" s="26">
        <v>688</v>
      </c>
      <c r="E28" s="13">
        <v>479</v>
      </c>
      <c r="F28" s="14">
        <f t="shared" si="0"/>
        <v>69.622093023255815</v>
      </c>
      <c r="G28" s="13">
        <v>470</v>
      </c>
      <c r="H28" s="14">
        <f t="shared" si="1"/>
        <v>68.313953488372093</v>
      </c>
    </row>
    <row r="29" spans="1:8">
      <c r="A29" s="36"/>
      <c r="B29" s="24" t="s">
        <v>23</v>
      </c>
      <c r="C29" s="13">
        <v>7043157.6799999997</v>
      </c>
      <c r="D29" s="26">
        <v>464</v>
      </c>
      <c r="E29" s="13">
        <v>330</v>
      </c>
      <c r="F29" s="14">
        <f t="shared" si="0"/>
        <v>71.120689655172413</v>
      </c>
      <c r="G29" s="13">
        <v>321</v>
      </c>
      <c r="H29" s="14">
        <f t="shared" si="1"/>
        <v>69.181034482758619</v>
      </c>
    </row>
    <row r="30" spans="1:8">
      <c r="A30" s="36"/>
      <c r="B30" s="4" t="s">
        <v>24</v>
      </c>
      <c r="C30" s="16">
        <v>3818560.92</v>
      </c>
      <c r="D30" s="22">
        <v>319</v>
      </c>
      <c r="E30" s="16">
        <v>202</v>
      </c>
      <c r="F30" s="17">
        <f t="shared" si="0"/>
        <v>63.322884012539184</v>
      </c>
      <c r="G30" s="16">
        <v>190</v>
      </c>
      <c r="H30" s="17">
        <f t="shared" si="1"/>
        <v>59.561128526645767</v>
      </c>
    </row>
    <row r="31" spans="1:8">
      <c r="A31" s="7" t="s">
        <v>1</v>
      </c>
      <c r="B31" s="29" t="s">
        <v>7</v>
      </c>
      <c r="C31" s="23">
        <v>154002060</v>
      </c>
      <c r="D31" s="27">
        <v>6665</v>
      </c>
      <c r="E31" s="13">
        <v>5312</v>
      </c>
      <c r="F31" s="14">
        <f t="shared" si="0"/>
        <v>79.699924981245303</v>
      </c>
      <c r="G31" s="23">
        <v>5161</v>
      </c>
      <c r="H31" s="20">
        <f t="shared" si="1"/>
        <v>77.434358589647417</v>
      </c>
    </row>
    <row r="32" spans="1:8">
      <c r="A32" s="36"/>
      <c r="B32" s="4" t="s">
        <v>13</v>
      </c>
      <c r="C32" s="13">
        <v>2087139.61</v>
      </c>
      <c r="D32" s="26">
        <v>245</v>
      </c>
      <c r="E32" s="13">
        <v>222</v>
      </c>
      <c r="F32" s="14">
        <f t="shared" si="0"/>
        <v>90.612244897959187</v>
      </c>
      <c r="G32" s="13">
        <v>215</v>
      </c>
      <c r="H32" s="14">
        <f t="shared" si="1"/>
        <v>87.755102040816325</v>
      </c>
    </row>
    <row r="33" spans="1:8">
      <c r="A33" s="36"/>
      <c r="B33" s="24" t="s">
        <v>14</v>
      </c>
      <c r="C33" s="13">
        <v>10323028.550000001</v>
      </c>
      <c r="D33" s="26">
        <v>705</v>
      </c>
      <c r="E33" s="13">
        <v>633</v>
      </c>
      <c r="F33" s="14">
        <f t="shared" si="0"/>
        <v>89.787234042553195</v>
      </c>
      <c r="G33" s="13">
        <v>602</v>
      </c>
      <c r="H33" s="14">
        <f t="shared" si="1"/>
        <v>85.39007092198581</v>
      </c>
    </row>
    <row r="34" spans="1:8">
      <c r="A34" s="36"/>
      <c r="B34" s="24" t="s">
        <v>15</v>
      </c>
      <c r="C34" s="13">
        <v>11884416.5</v>
      </c>
      <c r="D34" s="26">
        <v>700</v>
      </c>
      <c r="E34" s="13">
        <v>616</v>
      </c>
      <c r="F34" s="14">
        <f t="shared" si="0"/>
        <v>88</v>
      </c>
      <c r="G34" s="13">
        <v>599</v>
      </c>
      <c r="H34" s="14">
        <f t="shared" si="1"/>
        <v>85.571428571428569</v>
      </c>
    </row>
    <row r="35" spans="1:8">
      <c r="A35" s="36"/>
      <c r="B35" s="24" t="s">
        <v>16</v>
      </c>
      <c r="C35" s="13">
        <v>7874362</v>
      </c>
      <c r="D35" s="26">
        <v>376</v>
      </c>
      <c r="E35" s="13">
        <v>329</v>
      </c>
      <c r="F35" s="14">
        <f t="shared" si="0"/>
        <v>87.5</v>
      </c>
      <c r="G35" s="13">
        <v>320</v>
      </c>
      <c r="H35" s="14">
        <f t="shared" si="1"/>
        <v>85.106382978723403</v>
      </c>
    </row>
    <row r="36" spans="1:8">
      <c r="A36" s="36"/>
      <c r="B36" s="24" t="s">
        <v>17</v>
      </c>
      <c r="C36" s="13">
        <v>8391982.0500000007</v>
      </c>
      <c r="D36" s="26">
        <v>331</v>
      </c>
      <c r="E36" s="13">
        <v>300</v>
      </c>
      <c r="F36" s="14">
        <f t="shared" si="0"/>
        <v>90.634441087613297</v>
      </c>
      <c r="G36" s="13">
        <v>295</v>
      </c>
      <c r="H36" s="14">
        <f t="shared" si="1"/>
        <v>89.123867069486408</v>
      </c>
    </row>
    <row r="37" spans="1:8">
      <c r="A37" s="36"/>
      <c r="B37" s="24" t="s">
        <v>18</v>
      </c>
      <c r="C37" s="13">
        <v>20753012.699999999</v>
      </c>
      <c r="D37" s="26">
        <v>693</v>
      </c>
      <c r="E37" s="13">
        <v>556</v>
      </c>
      <c r="F37" s="14">
        <f t="shared" si="0"/>
        <v>80.230880230880231</v>
      </c>
      <c r="G37" s="13">
        <v>549</v>
      </c>
      <c r="H37" s="14">
        <f t="shared" si="1"/>
        <v>79.220779220779221</v>
      </c>
    </row>
    <row r="38" spans="1:8">
      <c r="A38" s="36"/>
      <c r="B38" s="24" t="s">
        <v>19</v>
      </c>
      <c r="C38" s="13">
        <v>19887348.84</v>
      </c>
      <c r="D38" s="26">
        <v>653</v>
      </c>
      <c r="E38" s="13">
        <v>547</v>
      </c>
      <c r="F38" s="14">
        <f t="shared" si="0"/>
        <v>83.767228177641655</v>
      </c>
      <c r="G38" s="13">
        <v>531</v>
      </c>
      <c r="H38" s="14">
        <f t="shared" si="1"/>
        <v>81.316998468606428</v>
      </c>
    </row>
    <row r="39" spans="1:8">
      <c r="A39" s="36"/>
      <c r="B39" s="24" t="s">
        <v>20</v>
      </c>
      <c r="C39" s="13">
        <v>21952673.329999998</v>
      </c>
      <c r="D39" s="26">
        <v>722</v>
      </c>
      <c r="E39" s="13">
        <v>593</v>
      </c>
      <c r="F39" s="14">
        <f t="shared" si="0"/>
        <v>82.13296398891967</v>
      </c>
      <c r="G39" s="13">
        <v>582</v>
      </c>
      <c r="H39" s="14">
        <f t="shared" si="1"/>
        <v>80.609418282548475</v>
      </c>
    </row>
    <row r="40" spans="1:8">
      <c r="A40" s="36"/>
      <c r="B40" s="24" t="s">
        <v>21</v>
      </c>
      <c r="C40" s="13">
        <v>20864370.690000001</v>
      </c>
      <c r="D40" s="26">
        <v>608</v>
      </c>
      <c r="E40" s="13">
        <v>454</v>
      </c>
      <c r="F40" s="14">
        <f t="shared" si="0"/>
        <v>74.671052631578945</v>
      </c>
      <c r="G40" s="13">
        <v>444</v>
      </c>
      <c r="H40" s="14">
        <f t="shared" si="1"/>
        <v>73.026315789473685</v>
      </c>
    </row>
    <row r="41" spans="1:8">
      <c r="A41" s="36"/>
      <c r="B41" s="24" t="s">
        <v>22</v>
      </c>
      <c r="C41" s="13">
        <v>14570475.970000001</v>
      </c>
      <c r="D41" s="26">
        <v>702</v>
      </c>
      <c r="E41" s="13">
        <v>482</v>
      </c>
      <c r="F41" s="14">
        <f t="shared" si="0"/>
        <v>68.660968660968663</v>
      </c>
      <c r="G41" s="13">
        <v>477</v>
      </c>
      <c r="H41" s="14">
        <f t="shared" si="1"/>
        <v>67.948717948717956</v>
      </c>
    </row>
    <row r="42" spans="1:8">
      <c r="A42" s="36"/>
      <c r="B42" s="24" t="s">
        <v>23</v>
      </c>
      <c r="C42" s="13">
        <v>9051212.0600000005</v>
      </c>
      <c r="D42" s="26">
        <v>531</v>
      </c>
      <c r="E42" s="13">
        <v>357</v>
      </c>
      <c r="F42" s="14">
        <f t="shared" si="0"/>
        <v>67.2316384180791</v>
      </c>
      <c r="G42" s="13">
        <v>341</v>
      </c>
      <c r="H42" s="14">
        <f t="shared" si="1"/>
        <v>64.218455743879474</v>
      </c>
    </row>
    <row r="43" spans="1:8">
      <c r="A43" s="37"/>
      <c r="B43" s="30" t="s">
        <v>24</v>
      </c>
      <c r="C43" s="16">
        <v>6362037.8899999997</v>
      </c>
      <c r="D43" s="22">
        <v>399</v>
      </c>
      <c r="E43" s="16">
        <v>223</v>
      </c>
      <c r="F43" s="17">
        <f t="shared" si="0"/>
        <v>55.889724310776941</v>
      </c>
      <c r="G43" s="16">
        <v>206</v>
      </c>
      <c r="H43" s="17">
        <f t="shared" si="1"/>
        <v>51.629072681704258</v>
      </c>
    </row>
    <row r="44" spans="1:8">
      <c r="C44" s="3" t="s">
        <v>25</v>
      </c>
    </row>
    <row r="45" spans="1:8">
      <c r="C45" s="3" t="s">
        <v>26</v>
      </c>
    </row>
  </sheetData>
  <mergeCells count="6">
    <mergeCell ref="E3:F3"/>
    <mergeCell ref="G3:H3"/>
    <mergeCell ref="A19:A30"/>
    <mergeCell ref="A32:A43"/>
    <mergeCell ref="C3:D3"/>
    <mergeCell ref="A3:B4"/>
  </mergeCell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2009-2010</vt:lpstr>
      <vt:lpstr>'2009-2010'!IDX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Mirel, Lisa (CDC/OSELS/NCHS)</dc:creator>
  <cp:lastModifiedBy>CDC User</cp:lastModifiedBy>
  <dcterms:created xsi:type="dcterms:W3CDTF">2011-09-19T19:58:20Z</dcterms:created>
  <dcterms:modified xsi:type="dcterms:W3CDTF">2011-09-22T16:05:33Z</dcterms:modified>
</cp:coreProperties>
</file>